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3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<sst xmlns="http://schemas.openxmlformats.org/spreadsheetml/2006/main" count="37" uniqueCount="36">
  <si>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PREVISIONNEL 2017/2018</t>
  </si>
  <si>
    <t>CHARGES</t>
  </si>
  <si>
    <t>PRODUITS</t>
  </si>
  <si>
    <t xml:space="preserve"> CHARGES D’EXPLOITATION</t>
  </si>
  <si>
    <t xml:space="preserve"> PRODUITS D’EXPLOITATION</t>
  </si>
  <si>
    <t xml:space="preserve"> Achat de marchandises</t>
  </si>
  <si>
    <t xml:space="preserve"> Subvention</t>
  </si>
  <si>
    <t xml:space="preserve"> Achat équipements (Justo, tee-shirt, veste....)</t>
  </si>
  <si>
    <t xml:space="preserve"> Cotisation membres</t>
  </si>
  <si>
    <t xml:space="preserve"> Fourniture de bureau</t>
  </si>
  <si>
    <t xml:space="preserve"> Manifestations (Stages, Compétitions...)</t>
  </si>
  <si>
    <t xml:space="preserve"> Assurance</t>
  </si>
  <si>
    <t xml:space="preserve"> Ventes de Marchandises (Justo, Maniques....)</t>
  </si>
  <si>
    <t xml:space="preserve"> Honoraires (Avocat, expert comptable)</t>
  </si>
  <si>
    <t xml:space="preserve"> CNDS</t>
  </si>
  <si>
    <t xml:space="preserve"> Licences</t>
  </si>
  <si>
    <t xml:space="preserve"> Licences  </t>
  </si>
  <si>
    <t xml:space="preserve"> Engagements</t>
  </si>
  <si>
    <t xml:space="preserve"> Réceptions, déplacements</t>
  </si>
  <si>
    <t xml:space="preserve"> Frais PTT, téléphone, site internet</t>
  </si>
  <si>
    <t xml:space="preserve"> Formation </t>
  </si>
  <si>
    <t xml:space="preserve"> Manifestations (Coupes, médailles, pub....)</t>
  </si>
  <si>
    <t xml:space="preserve"> CHARGES DU PERSONNEL</t>
  </si>
  <si>
    <t xml:space="preserve"> Rémunérations</t>
  </si>
  <si>
    <t xml:space="preserve"> Défraiements</t>
  </si>
  <si>
    <t xml:space="preserve"> Charges Sociales URSAAF</t>
  </si>
  <si>
    <t xml:space="preserve"> Caisse des Retraites HUMANIS </t>
  </si>
  <si>
    <t xml:space="preserve"> Mutuelle</t>
  </si>
  <si>
    <t xml:space="preserve"> Médecine du travail</t>
  </si>
  <si>
    <t xml:space="preserve"> FRAIS DIVERS</t>
  </si>
  <si>
    <t xml:space="preserve"> Frais bancaires</t>
  </si>
  <si>
    <t xml:space="preserve"> Prud’hommes</t>
  </si>
  <si>
    <t xml:space="preserve"> TOTAL DES CHARGES</t>
  </si>
  <si>
    <t xml:space="preserve"> TOTAL DES PRODUITS</t>
  </si>
  <si>
    <t xml:space="preserve"> BENEFICES OU PERTE</t>
  </si>
  <si>
    <t xml:space="preserve"> TOTAL GENERAL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</si>
</sst>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C];[RED]\-#,##0.00\ [$€-40C]"/>
  </numFmts>
  <fonts count="4">
    <font>
      <sz val="10"/>
      <name val="Arial"/>
      <family val="2"/>
    </font>
    <font>
      <sz val="2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1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/>
    </xf>
    <xf numFmtId="165" fontId="3" fillId="0" borderId="0" xfId="0" applyNumberFormat="1" applyFont="1" applyAlignment="1">
      <alignment horizontal="center"/>
    </xf>
    <xf numFmtId="164" fontId="2" fillId="0" borderId="2" xfId="0" applyFont="1" applyBorder="1" applyAlignment="1">
      <alignment horizontal="left" vertical="center"/>
    </xf>
    <xf numFmtId="165" fontId="3" fillId="0" borderId="2" xfId="0" applyNumberFormat="1" applyFont="1" applyBorder="1" applyAlignment="1">
      <alignment horizontal="center"/>
    </xf>
    <xf numFmtId="164" fontId="3" fillId="0" borderId="3" xfId="0" applyFont="1" applyBorder="1" applyAlignment="1">
      <alignment/>
    </xf>
    <xf numFmtId="164" fontId="3" fillId="0" borderId="3" xfId="0" applyFont="1" applyBorder="1" applyAlignment="1">
      <alignment horizontal="left" vertical="center"/>
    </xf>
    <xf numFmtId="165" fontId="3" fillId="0" borderId="3" xfId="0" applyNumberFormat="1" applyFont="1" applyBorder="1" applyAlignment="1">
      <alignment horizontal="center"/>
    </xf>
    <xf numFmtId="164" fontId="2" fillId="0" borderId="3" xfId="0" applyFont="1" applyBorder="1" applyAlignment="1">
      <alignment horizontal="left" vertical="center"/>
    </xf>
    <xf numFmtId="164" fontId="2" fillId="0" borderId="3" xfId="0" applyFont="1" applyBorder="1" applyAlignment="1">
      <alignment/>
    </xf>
    <xf numFmtId="164" fontId="3" fillId="0" borderId="4" xfId="0" applyFont="1" applyBorder="1" applyAlignment="1">
      <alignment/>
    </xf>
    <xf numFmtId="165" fontId="3" fillId="0" borderId="5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workbookViewId="0" topLeftCell="A1">
      <selection activeCell="C39" sqref="C39"/>
    </sheetView>
  </sheetViews>
  <sheetFormatPr defaultColWidth="12.57421875" defaultRowHeight="12.75"/>
  <cols>
    <col min="1" max="1" width="51.00390625" style="0" customWidth="1"/>
    <col min="2" max="2" width="15.28125" style="1" customWidth="1"/>
    <col min="3" max="3" width="51.00390625" style="0" customWidth="1"/>
    <col min="4" max="4" width="15.28125" style="1" customWidth="1"/>
    <col min="5" max="16384" width="11.57421875" style="0" customWidth="1"/>
  </cols>
  <sheetData>
    <row r="1" spans="1:4" ht="22.5" customHeight="1">
      <c r="A1" s="2" t="s">
        <v>0</v>
      </c>
      <c r="B1" s="2"/>
      <c r="C1" s="2"/>
      <c r="D1" s="2"/>
    </row>
    <row r="2" ht="9.75" customHeight="1"/>
    <row r="3" spans="1:4" ht="15.75" customHeight="1">
      <c r="A3" s="3" t="s">
        <v>1</v>
      </c>
      <c r="B3" s="3"/>
      <c r="C3" s="3" t="s">
        <v>2</v>
      </c>
      <c r="D3" s="3"/>
    </row>
    <row r="4" spans="1:4" ht="15.75" customHeight="1">
      <c r="A4" s="4" t="s">
        <v>3</v>
      </c>
      <c r="B4" s="5"/>
      <c r="C4" s="6" t="s">
        <v>4</v>
      </c>
      <c r="D4" s="7"/>
    </row>
    <row r="5" spans="1:4" ht="15.75" customHeight="1">
      <c r="A5" s="8" t="s">
        <v>5</v>
      </c>
      <c r="B5" s="5">
        <v>2500</v>
      </c>
      <c r="C5" s="9" t="s">
        <v>6</v>
      </c>
      <c r="D5" s="10">
        <v>44000</v>
      </c>
    </row>
    <row r="6" spans="1:4" ht="15.75" customHeight="1">
      <c r="A6" s="8" t="s">
        <v>7</v>
      </c>
      <c r="B6" s="5">
        <v>3000</v>
      </c>
      <c r="C6" s="9" t="s">
        <v>8</v>
      </c>
      <c r="D6" s="10">
        <v>130700</v>
      </c>
    </row>
    <row r="7" spans="1:4" ht="15.75" customHeight="1">
      <c r="A7" s="8" t="s">
        <v>9</v>
      </c>
      <c r="B7" s="5">
        <v>1400</v>
      </c>
      <c r="C7" s="9" t="s">
        <v>10</v>
      </c>
      <c r="D7" s="10">
        <v>1500</v>
      </c>
    </row>
    <row r="8" spans="1:4" ht="15.75" customHeight="1">
      <c r="A8" s="8" t="s">
        <v>11</v>
      </c>
      <c r="B8" s="5">
        <v>1000</v>
      </c>
      <c r="C8" s="9" t="s">
        <v>12</v>
      </c>
      <c r="D8" s="10">
        <v>3000</v>
      </c>
    </row>
    <row r="9" spans="1:4" ht="15.75" customHeight="1">
      <c r="A9" s="8" t="s">
        <v>13</v>
      </c>
      <c r="B9" s="5">
        <v>6000</v>
      </c>
      <c r="C9" s="8" t="s">
        <v>14</v>
      </c>
      <c r="D9" s="10">
        <v>3000</v>
      </c>
    </row>
    <row r="10" spans="1:4" ht="15.75" customHeight="1">
      <c r="A10" s="9" t="s">
        <v>15</v>
      </c>
      <c r="B10" s="5">
        <v>4500</v>
      </c>
      <c r="C10" s="8" t="s">
        <v>16</v>
      </c>
      <c r="D10" s="10">
        <v>3000</v>
      </c>
    </row>
    <row r="11" spans="1:4" ht="15.75" customHeight="1">
      <c r="A11" s="9" t="s">
        <v>17</v>
      </c>
      <c r="B11" s="5">
        <v>1600</v>
      </c>
      <c r="C11" s="8"/>
      <c r="D11" s="10"/>
    </row>
    <row r="12" spans="1:4" ht="15.75" customHeight="1">
      <c r="A12" s="9" t="s">
        <v>18</v>
      </c>
      <c r="B12" s="5">
        <v>2500</v>
      </c>
      <c r="C12" s="8"/>
      <c r="D12" s="10"/>
    </row>
    <row r="13" spans="1:4" ht="15.75" customHeight="1">
      <c r="A13" s="9" t="s">
        <v>19</v>
      </c>
      <c r="B13" s="5">
        <v>1000</v>
      </c>
      <c r="C13" s="8"/>
      <c r="D13" s="10"/>
    </row>
    <row r="14" spans="1:4" ht="15.75" customHeight="1">
      <c r="A14" s="9" t="s">
        <v>20</v>
      </c>
      <c r="B14" s="5">
        <v>4000</v>
      </c>
      <c r="C14" s="8"/>
      <c r="D14" s="10"/>
    </row>
    <row r="15" spans="1:4" ht="15.75" customHeight="1">
      <c r="A15" s="9" t="s">
        <v>21</v>
      </c>
      <c r="B15" s="5">
        <v>1000</v>
      </c>
      <c r="C15" s="8"/>
      <c r="D15" s="10"/>
    </row>
    <row r="16" spans="1:4" ht="15.75" customHeight="1">
      <c r="A16" s="8"/>
      <c r="B16" s="5"/>
      <c r="C16" s="8"/>
      <c r="D16" s="10"/>
    </row>
    <row r="17" spans="1:4" ht="15.75" customHeight="1">
      <c r="A17" s="11" t="s">
        <v>22</v>
      </c>
      <c r="B17" s="5"/>
      <c r="C17" s="8"/>
      <c r="D17" s="10"/>
    </row>
    <row r="18" spans="1:4" ht="15.75" customHeight="1">
      <c r="A18" s="9" t="s">
        <v>23</v>
      </c>
      <c r="B18" s="5">
        <v>70000</v>
      </c>
      <c r="C18" s="8"/>
      <c r="D18" s="10"/>
    </row>
    <row r="19" spans="1:4" ht="15.75" customHeight="1">
      <c r="A19" s="9" t="s">
        <v>24</v>
      </c>
      <c r="B19" s="5">
        <v>32000</v>
      </c>
      <c r="C19" s="8"/>
      <c r="D19" s="10"/>
    </row>
    <row r="20" spans="1:4" ht="15.75" customHeight="1">
      <c r="A20" s="9" t="s">
        <v>25</v>
      </c>
      <c r="B20" s="5">
        <v>40000</v>
      </c>
      <c r="C20" s="8"/>
      <c r="D20" s="10"/>
    </row>
    <row r="21" spans="1:4" ht="15.75" customHeight="1">
      <c r="A21" s="9" t="s">
        <v>26</v>
      </c>
      <c r="B21" s="5">
        <v>7000</v>
      </c>
      <c r="C21" s="8"/>
      <c r="D21" s="10"/>
    </row>
    <row r="22" spans="1:4" ht="15.75" customHeight="1">
      <c r="A22" s="9" t="s">
        <v>27</v>
      </c>
      <c r="B22" s="5">
        <v>900</v>
      </c>
      <c r="C22" s="8"/>
      <c r="D22" s="10"/>
    </row>
    <row r="23" spans="1:4" ht="15.75" customHeight="1">
      <c r="A23" s="9" t="s">
        <v>28</v>
      </c>
      <c r="B23" s="5">
        <v>100</v>
      </c>
      <c r="C23" s="8"/>
      <c r="D23" s="10"/>
    </row>
    <row r="24" spans="1:4" ht="15.75" customHeight="1">
      <c r="A24" s="8"/>
      <c r="B24" s="5"/>
      <c r="C24" s="8"/>
      <c r="D24" s="10"/>
    </row>
    <row r="25" spans="1:4" ht="15.75" customHeight="1">
      <c r="A25" s="11" t="s">
        <v>29</v>
      </c>
      <c r="B25" s="5"/>
      <c r="C25" s="8"/>
      <c r="D25" s="10"/>
    </row>
    <row r="26" spans="1:4" ht="15.75" customHeight="1">
      <c r="A26" s="9" t="s">
        <v>30</v>
      </c>
      <c r="B26" s="5">
        <v>150</v>
      </c>
      <c r="C26" s="8"/>
      <c r="D26" s="10"/>
    </row>
    <row r="27" spans="1:4" ht="15.75" customHeight="1">
      <c r="A27" s="9" t="s">
        <v>31</v>
      </c>
      <c r="B27" s="5">
        <v>5919</v>
      </c>
      <c r="C27" s="8"/>
      <c r="D27" s="10"/>
    </row>
    <row r="28" spans="1:4" ht="15.75" customHeight="1">
      <c r="A28" s="8"/>
      <c r="B28" s="5"/>
      <c r="C28" s="8"/>
      <c r="D28" s="10"/>
    </row>
    <row r="29" spans="1:4" ht="15.75" customHeight="1">
      <c r="A29" s="12" t="s">
        <v>32</v>
      </c>
      <c r="B29" s="5">
        <f>SUM(B5:B27)</f>
        <v>184569</v>
      </c>
      <c r="C29" s="12" t="s">
        <v>33</v>
      </c>
      <c r="D29" s="10">
        <f>SUM(D5:D28)</f>
        <v>185200</v>
      </c>
    </row>
    <row r="30" spans="1:4" ht="15.75" customHeight="1">
      <c r="A30" s="12"/>
      <c r="B30" s="5"/>
      <c r="C30" s="8"/>
      <c r="D30" s="10"/>
    </row>
    <row r="31" spans="1:4" ht="15.75" customHeight="1">
      <c r="A31" s="12" t="s">
        <v>34</v>
      </c>
      <c r="B31" s="5">
        <v>631</v>
      </c>
      <c r="C31" s="8"/>
      <c r="D31" s="10"/>
    </row>
    <row r="32" spans="1:4" ht="15.75" customHeight="1">
      <c r="A32" s="12"/>
      <c r="B32" s="5"/>
      <c r="C32" s="8"/>
      <c r="D32" s="10"/>
    </row>
    <row r="33" spans="1:4" ht="15.75" customHeight="1">
      <c r="A33" s="12" t="s">
        <v>35</v>
      </c>
      <c r="B33" s="5">
        <f>SUM(B29+B31)</f>
        <v>185200</v>
      </c>
      <c r="C33" s="12" t="s">
        <v>35</v>
      </c>
      <c r="D33" s="10">
        <f>D29</f>
        <v>185200</v>
      </c>
    </row>
    <row r="34" spans="1:4" ht="7.5" customHeight="1">
      <c r="A34" s="13"/>
      <c r="B34" s="14"/>
      <c r="C34" s="13"/>
      <c r="D34" s="15"/>
    </row>
    <row r="35" spans="1:4" ht="12.75">
      <c r="A35" s="16"/>
      <c r="B35" s="5"/>
      <c r="C35" s="16"/>
      <c r="D35" s="5"/>
    </row>
    <row r="39" ht="12.75">
      <c r="A39" s="17"/>
    </row>
    <row r="40" ht="12.75">
      <c r="A40" s="18"/>
    </row>
    <row r="41" ht="12.75">
      <c r="A41" s="18"/>
    </row>
    <row r="42" ht="12.75">
      <c r="A42" s="18"/>
    </row>
    <row r="43" ht="12.75">
      <c r="A43" s="18"/>
    </row>
    <row r="44" ht="12.75">
      <c r="A44" s="18"/>
    </row>
    <row r="45" ht="12.75">
      <c r="A45" s="18"/>
    </row>
    <row r="46" ht="12.75">
      <c r="A46" s="18"/>
    </row>
    <row r="47" ht="12.75">
      <c r="A47" s="17"/>
    </row>
    <row r="48" ht="12.75">
      <c r="A48" s="18"/>
    </row>
    <row r="49" ht="12.75">
      <c r="A49" s="18"/>
    </row>
    <row r="50" ht="12.75">
      <c r="A50" s="18"/>
    </row>
    <row r="51" ht="12.75">
      <c r="A51" s="18"/>
    </row>
    <row r="52" ht="12.75">
      <c r="A52" s="18"/>
    </row>
    <row r="53" ht="12.75">
      <c r="A53" s="18"/>
    </row>
    <row r="54" ht="12.75">
      <c r="A54" s="18"/>
    </row>
    <row r="55" ht="12.75">
      <c r="A55" s="18"/>
    </row>
    <row r="56" ht="12.75">
      <c r="A56" s="18"/>
    </row>
    <row r="57" ht="12.75">
      <c r="A57" s="18"/>
    </row>
    <row r="58" ht="12.75">
      <c r="A58" s="18"/>
    </row>
    <row r="59" ht="12.75">
      <c r="A59" s="18"/>
    </row>
    <row r="60" ht="12.75">
      <c r="A60" s="17"/>
    </row>
    <row r="61" ht="12.75">
      <c r="A61" s="18"/>
    </row>
    <row r="62" ht="12.75">
      <c r="A62" s="18"/>
    </row>
    <row r="63" ht="12.75">
      <c r="A63" s="18"/>
    </row>
    <row r="64" ht="12.75">
      <c r="A64" s="18"/>
    </row>
    <row r="65" ht="12.75">
      <c r="A65" s="18"/>
    </row>
    <row r="66" ht="12.75">
      <c r="A66" s="18"/>
    </row>
    <row r="67" ht="12.75">
      <c r="A67" s="18"/>
    </row>
    <row r="68" ht="12.75">
      <c r="A68" s="17"/>
    </row>
    <row r="69" ht="12.75">
      <c r="A69" s="18"/>
    </row>
    <row r="70" ht="12.75">
      <c r="A70" s="18"/>
    </row>
  </sheetData>
  <sheetProtection selectLockedCells="1" selectUnlockedCells="1"/>
  <mergeCells count="3">
    <mergeCell ref="A1:D1"/>
    <mergeCell ref="A3:B3"/>
    <mergeCell ref="C3:D3"/>
  </mergeCells>
  <printOptions/>
  <pageMargins left="0.5902777777777778" right="0.5902777777777778" top="0.39375" bottom="0.393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16384" width="11.57421875" style="0" customWidth="1"/>
  </cols>
  <sheetData/>
  <sheetProtection selectLockedCells="1" selectUnlockedCells="1"/>
  <printOptions/>
  <pageMargins left="0.5902777777777778" right="0.5902777777777778" top="0.39375" bottom="0.393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16384" width="11.57421875" style="0" customWidth="1"/>
  </cols>
  <sheetData/>
  <sheetProtection selectLockedCells="1" selectUnlockedCells="1"/>
  <printOptions/>
  <pageMargins left="0.5902777777777778" right="0.5902777777777778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2017-09-27T00:31:29Z</dcterms:created>
  <dcterms:modified xsi:type="dcterms:W3CDTF">2017-11-02T19:47:46Z</dcterms:modified>
  <cp:category/>
  <cp:version/>
  <cp:contentType/>
  <cp:contentStatus/>
  <cp:revision>3</cp:revision>
</cp:coreProperties>
</file>